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rgas\Butler Board of Ed Dropbox\Pamela Vargas\PC\Downloads\"/>
    </mc:Choice>
  </mc:AlternateContent>
  <xr:revisionPtr revIDLastSave="0" documentId="13_ncr:1_{A5A5CE92-4439-44F3-A94C-6C7D8C19E622}" xr6:coauthVersionLast="47" xr6:coauthVersionMax="47" xr10:uidLastSave="{00000000-0000-0000-0000-000000000000}"/>
  <workbookProtection workbookAlgorithmName="SHA-512" workbookHashValue="mJWG5VvGYUMstVC0Nu9gyZypDHpZ2q0eHjmuhm3z/H49Gr1BIloDO/1lOR6rYBqhW+n8o4axY1HT+Uz2rs7deg==" workbookSaltValue="uuIBTdYbhWbs8EMHTAMSJQ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4" i="1" s="1"/>
  <c r="E22" i="1" l="1"/>
</calcChain>
</file>

<file path=xl/sharedStrings.xml><?xml version="1.0" encoding="utf-8"?>
<sst xmlns="http://schemas.openxmlformats.org/spreadsheetml/2006/main" count="19" uniqueCount="19">
  <si>
    <t>Single</t>
  </si>
  <si>
    <t>Family</t>
  </si>
  <si>
    <t>$0-40,000</t>
  </si>
  <si>
    <t>$40,001-$50,000</t>
  </si>
  <si>
    <t>$50,001-$60,000</t>
  </si>
  <si>
    <t>$60,001-$70,000</t>
  </si>
  <si>
    <t>$70,001-$80,000</t>
  </si>
  <si>
    <t>$80,001-$90,000</t>
  </si>
  <si>
    <t>$90,001-$100,000</t>
  </si>
  <si>
    <t>$100,001-$125,000</t>
  </si>
  <si>
    <t>Calculate Your Contribution:</t>
  </si>
  <si>
    <t>Parent/Child(ren)</t>
  </si>
  <si>
    <t>NJEHP Chapter 44 Calculator</t>
  </si>
  <si>
    <t>Two Adults</t>
  </si>
  <si>
    <r>
      <t>Your Annual Contribution</t>
    </r>
    <r>
      <rPr>
        <b/>
        <sz val="12"/>
        <rFont val="Wingdings 3"/>
        <family val="1"/>
        <charset val="2"/>
      </rPr>
      <t>"</t>
    </r>
  </si>
  <si>
    <r>
      <t xml:space="preserve">Step 1: Enter Salary </t>
    </r>
    <r>
      <rPr>
        <b/>
        <sz val="12"/>
        <rFont val="Wingdings 3"/>
        <family val="1"/>
        <charset val="2"/>
      </rPr>
      <t>"</t>
    </r>
  </si>
  <si>
    <r>
      <t>Step 2: Enter Contribution % from above chart</t>
    </r>
    <r>
      <rPr>
        <b/>
        <sz val="12"/>
        <rFont val="Wingdings 3"/>
        <family val="1"/>
        <charset val="2"/>
      </rPr>
      <t>"</t>
    </r>
  </si>
  <si>
    <t>Your 24 Paycheck Contribution</t>
  </si>
  <si>
    <t>Your 20 Paycheck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</si>
</sst>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</numFmts>
  <fonts count="22" x14ac:knownFonts="1">
    <font>
      <sz val="12"/>
      <name val="Times New Roman"/>
    </font>
    <font>
      <sz val="12"/>
      <name val="Times New Roman"/>
      <family val="1"/>
    </font>
    <font>
      <sz val="12"/>
      <name val="Verdana"/>
      <family val="2"/>
    </font>
    <font>
      <b/>
      <sz val="12"/>
      <name val="Verdana"/>
      <family val="2"/>
    </font>
    <font>
      <b/>
      <sz val="12"/>
      <name val="Wingdings 3"/>
      <family val="1"/>
      <charset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0" applyNumberFormat="0" applyAlignment="0" applyProtection="0"/>
    <xf numFmtId="0" fontId="9" fillId="30" borderId="11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10" applyNumberFormat="0" applyAlignment="0" applyProtection="0"/>
    <xf numFmtId="0" fontId="16" fillId="0" borderId="15" applyNumberFormat="0" applyFill="0" applyAlignment="0" applyProtection="0"/>
    <xf numFmtId="0" fontId="17" fillId="32" borderId="0" applyNumberFormat="0" applyBorder="0" applyAlignment="0" applyProtection="0"/>
    <xf numFmtId="0" fontId="1" fillId="3" borderId="16" applyNumberFormat="0" applyFont="0" applyAlignment="0" applyProtection="0"/>
    <xf numFmtId="0" fontId="18" fillId="29" borderId="17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/>
    <xf numFmtId="3" fontId="3" fillId="3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/>
    </xf>
    <xf numFmtId="164" fontId="2" fillId="0" borderId="2" xfId="40" applyNumberFormat="1" applyFont="1" applyBorder="1" applyAlignment="1" applyProtection="1">
      <alignment horizontal="center" vertical="center"/>
    </xf>
    <xf numFmtId="3" fontId="2" fillId="33" borderId="1" xfId="0" applyNumberFormat="1" applyFont="1" applyFill="1" applyBorder="1" applyAlignment="1">
      <alignment horizontal="left"/>
    </xf>
    <xf numFmtId="3" fontId="2" fillId="33" borderId="0" xfId="0" applyNumberFormat="1" applyFont="1" applyFill="1"/>
    <xf numFmtId="3" fontId="2" fillId="33" borderId="0" xfId="0" applyNumberFormat="1" applyFont="1" applyFill="1" applyAlignment="1">
      <alignment horizontal="right"/>
    </xf>
    <xf numFmtId="3" fontId="2" fillId="33" borderId="3" xfId="0" applyNumberFormat="1" applyFont="1" applyFill="1" applyBorder="1"/>
    <xf numFmtId="166" fontId="3" fillId="20" borderId="2" xfId="28" applyNumberFormat="1" applyFont="1" applyFill="1" applyBorder="1" applyAlignment="1" applyProtection="1">
      <alignment horizontal="right" vertical="center"/>
      <protection hidden="1"/>
    </xf>
    <xf numFmtId="166" fontId="3" fillId="34" borderId="2" xfId="0" applyNumberFormat="1" applyFont="1" applyFill="1" applyBorder="1" applyAlignment="1" applyProtection="1">
      <alignment horizontal="right" vertical="center"/>
      <protection hidden="1"/>
    </xf>
    <xf numFmtId="166" fontId="3" fillId="34" borderId="2" xfId="0" applyNumberFormat="1" applyFont="1" applyFill="1" applyBorder="1" applyAlignment="1" applyProtection="1">
      <alignment vertical="center"/>
      <protection hidden="1"/>
    </xf>
    <xf numFmtId="166" fontId="3" fillId="34" borderId="2" xfId="0" applyNumberFormat="1" applyFont="1" applyFill="1" applyBorder="1" applyAlignment="1" applyProtection="1">
      <alignment vertical="center"/>
      <protection locked="0"/>
    </xf>
    <xf numFmtId="164" fontId="3" fillId="34" borderId="2" xfId="0" applyNumberFormat="1" applyFont="1" applyFill="1" applyBorder="1" applyAlignment="1" applyProtection="1">
      <alignment vertical="center"/>
      <protection locked="0"/>
    </xf>
    <xf numFmtId="3" fontId="2" fillId="33" borderId="3" xfId="0" applyNumberFormat="1" applyFont="1" applyFill="1" applyBorder="1" applyAlignment="1">
      <alignment vertical="center"/>
    </xf>
    <xf numFmtId="3" fontId="2" fillId="33" borderId="6" xfId="0" applyNumberFormat="1" applyFont="1" applyFill="1" applyBorder="1"/>
    <xf numFmtId="3" fontId="2" fillId="33" borderId="5" xfId="0" applyNumberFormat="1" applyFont="1" applyFill="1" applyBorder="1"/>
    <xf numFmtId="165" fontId="2" fillId="33" borderId="0" xfId="0" applyNumberFormat="1" applyFont="1" applyFill="1"/>
    <xf numFmtId="3" fontId="3" fillId="33" borderId="1" xfId="0" applyNumberFormat="1" applyFont="1" applyFill="1" applyBorder="1" applyAlignment="1">
      <alignment horizontal="left"/>
    </xf>
    <xf numFmtId="3" fontId="3" fillId="33" borderId="0" xfId="0" applyNumberFormat="1" applyFont="1" applyFill="1"/>
    <xf numFmtId="3" fontId="3" fillId="33" borderId="0" xfId="0" applyNumberFormat="1" applyFont="1" applyFill="1" applyAlignment="1">
      <alignment horizontal="right"/>
    </xf>
    <xf numFmtId="3" fontId="3" fillId="33" borderId="0" xfId="0" applyNumberFormat="1" applyFont="1" applyFill="1" applyAlignment="1">
      <alignment horizontal="right" vertical="center"/>
    </xf>
    <xf numFmtId="3" fontId="2" fillId="33" borderId="0" xfId="0" applyNumberFormat="1" applyFont="1" applyFill="1" applyAlignment="1">
      <alignment vertical="center"/>
    </xf>
    <xf numFmtId="3" fontId="2" fillId="33" borderId="4" xfId="0" applyNumberFormat="1" applyFont="1" applyFill="1" applyBorder="1" applyAlignment="1">
      <alignment horizontal="left"/>
    </xf>
    <xf numFmtId="164" fontId="2" fillId="0" borderId="2" xfId="40" applyNumberFormat="1" applyFont="1" applyBorder="1" applyAlignment="1" applyProtection="1">
      <alignment horizontal="center" vertical="center"/>
    </xf>
    <xf numFmtId="3" fontId="3" fillId="20" borderId="7" xfId="0" applyNumberFormat="1" applyFont="1" applyFill="1" applyBorder="1" applyAlignment="1">
      <alignment horizontal="center" vertical="center"/>
    </xf>
    <xf numFmtId="3" fontId="3" fillId="20" borderId="8" xfId="0" applyNumberFormat="1" applyFont="1" applyFill="1" applyBorder="1" applyAlignment="1">
      <alignment horizontal="center" vertical="center"/>
    </xf>
    <xf numFmtId="3" fontId="3" fillId="20" borderId="9" xfId="0" applyNumberFormat="1" applyFont="1" applyFill="1" applyBorder="1" applyAlignment="1">
      <alignment horizontal="center" vertical="center"/>
    </xf>
    <xf numFmtId="3" fontId="3" fillId="33" borderId="2" xfId="0" applyNumberFormat="1" applyFont="1" applyFill="1" applyBorder="1" applyAlignment="1">
      <alignment horizontal="center" vertical="center"/>
    </xf>
    <xf numFmtId="3" fontId="3" fillId="33" borderId="1" xfId="0" applyNumberFormat="1" applyFont="1" applyFill="1" applyBorder="1" applyAlignment="1">
      <alignment horizontal="right" vertical="center"/>
    </xf>
    <xf numFmtId="3" fontId="3" fillId="33" borderId="0" xfId="0" applyNumberFormat="1" applyFont="1" applyFill="1" applyAlignment="1">
      <alignment horizontal="right" vertical="center"/>
    </xf>
    <xf numFmtId="3" fontId="3" fillId="35" borderId="7" xfId="0" applyNumberFormat="1" applyFont="1" applyFill="1" applyBorder="1" applyAlignment="1">
      <alignment horizontal="center" vertical="center"/>
    </xf>
    <xf numFmtId="3" fontId="3" fillId="35" borderId="8" xfId="0" applyNumberFormat="1" applyFont="1" applyFill="1" applyBorder="1" applyAlignment="1">
      <alignment horizontal="center" vertical="center"/>
    </xf>
    <xf numFmtId="3" fontId="3" fillId="35" borderId="9" xfId="0" applyNumberFormat="1" applyFont="1" applyFill="1" applyBorder="1" applyAlignment="1">
      <alignment horizontal="center" vertical="center"/>
    </xf>
    <xf numFmtId="3" fontId="3" fillId="35" borderId="4" xfId="0" applyNumberFormat="1" applyFont="1" applyFill="1" applyBorder="1" applyAlignment="1">
      <alignment horizontal="center" vertical="center"/>
    </xf>
    <xf numFmtId="3" fontId="3" fillId="35" borderId="5" xfId="0" applyNumberFormat="1" applyFont="1" applyFill="1" applyBorder="1" applyAlignment="1">
      <alignment horizontal="center" vertical="center"/>
    </xf>
    <xf numFmtId="3" fontId="3" fillId="35" borderId="6" xfId="0" applyNumberFormat="1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topLeftCell="A9" zoomScale="85" zoomScaleNormal="85" workbookViewId="0">
      <selection activeCell="H18" sqref="H18"/>
    </sheetView>
  </sheetViews>
  <sheetFormatPr defaultColWidth="10.58203125" defaultRowHeight="15" x14ac:dyDescent="0.3"/>
  <cols>
    <col min="1" max="1" width="25.08203125" style="3" customWidth="1"/>
    <col min="2" max="2" width="25.08203125" style="1" customWidth="1"/>
    <col min="3" max="4" width="25.08203125" style="2" customWidth="1"/>
    <col min="5" max="5" width="22.58203125" style="2" customWidth="1"/>
    <col min="6" max="6" width="3.08203125" style="2" customWidth="1"/>
    <col min="7" max="16384" width="10.58203125" style="2"/>
  </cols>
  <sheetData>
    <row r="1" spans="1:6" ht="39.75" customHeight="1" x14ac:dyDescent="0.3">
      <c r="A1" s="30" t="s">
        <v>12</v>
      </c>
      <c r="B1" s="31"/>
      <c r="C1" s="31"/>
      <c r="D1" s="31"/>
      <c r="E1" s="31"/>
      <c r="F1" s="32"/>
    </row>
    <row r="2" spans="1:6" x14ac:dyDescent="0.3">
      <c r="A2" s="5"/>
      <c r="B2" s="2"/>
      <c r="F2" s="6"/>
    </row>
    <row r="3" spans="1:6" ht="25.5" customHeight="1" x14ac:dyDescent="0.3">
      <c r="A3" s="5"/>
      <c r="B3" s="7" t="s">
        <v>0</v>
      </c>
      <c r="C3" s="7" t="s">
        <v>11</v>
      </c>
      <c r="D3" s="7" t="s">
        <v>13</v>
      </c>
      <c r="E3" s="33" t="s">
        <v>1</v>
      </c>
      <c r="F3" s="33"/>
    </row>
    <row r="4" spans="1:6" ht="25.5" customHeight="1" x14ac:dyDescent="0.3">
      <c r="A4" s="8" t="s">
        <v>2</v>
      </c>
      <c r="B4" s="9">
        <v>1.7000000000000001E-2</v>
      </c>
      <c r="C4" s="9">
        <v>2.1999999999999999E-2</v>
      </c>
      <c r="D4" s="9">
        <v>2.8000000000000001E-2</v>
      </c>
      <c r="E4" s="29">
        <v>3.3000000000000002E-2</v>
      </c>
      <c r="F4" s="29"/>
    </row>
    <row r="5" spans="1:6" ht="25.5" customHeight="1" x14ac:dyDescent="0.3">
      <c r="A5" s="8" t="s">
        <v>3</v>
      </c>
      <c r="B5" s="9">
        <v>1.9E-2</v>
      </c>
      <c r="C5" s="9">
        <v>2.5000000000000001E-2</v>
      </c>
      <c r="D5" s="9">
        <v>3.3000000000000002E-2</v>
      </c>
      <c r="E5" s="29">
        <v>3.9E-2</v>
      </c>
      <c r="F5" s="29"/>
    </row>
    <row r="6" spans="1:6" ht="25.5" customHeight="1" x14ac:dyDescent="0.3">
      <c r="A6" s="8" t="s">
        <v>4</v>
      </c>
      <c r="B6" s="9">
        <v>2.1999999999999999E-2</v>
      </c>
      <c r="C6" s="9">
        <v>2.8000000000000001E-2</v>
      </c>
      <c r="D6" s="9">
        <v>3.9E-2</v>
      </c>
      <c r="E6" s="29">
        <v>4.3999999999999997E-2</v>
      </c>
      <c r="F6" s="29"/>
    </row>
    <row r="7" spans="1:6" ht="25.5" customHeight="1" x14ac:dyDescent="0.3">
      <c r="A7" s="8" t="s">
        <v>5</v>
      </c>
      <c r="B7" s="9">
        <v>2.5000000000000001E-2</v>
      </c>
      <c r="C7" s="9">
        <v>0.03</v>
      </c>
      <c r="D7" s="9">
        <v>4.3999999999999997E-2</v>
      </c>
      <c r="E7" s="29">
        <v>0.05</v>
      </c>
      <c r="F7" s="29"/>
    </row>
    <row r="8" spans="1:6" ht="25.5" customHeight="1" x14ac:dyDescent="0.3">
      <c r="A8" s="8" t="s">
        <v>6</v>
      </c>
      <c r="B8" s="9">
        <v>2.8000000000000001E-2</v>
      </c>
      <c r="C8" s="9">
        <v>3.3000000000000002E-2</v>
      </c>
      <c r="D8" s="9">
        <v>0.05</v>
      </c>
      <c r="E8" s="29">
        <v>5.5E-2</v>
      </c>
      <c r="F8" s="29"/>
    </row>
    <row r="9" spans="1:6" ht="25.5" customHeight="1" x14ac:dyDescent="0.3">
      <c r="A9" s="8" t="s">
        <v>7</v>
      </c>
      <c r="B9" s="9">
        <v>0.03</v>
      </c>
      <c r="C9" s="9">
        <v>3.5999999999999997E-2</v>
      </c>
      <c r="D9" s="9">
        <v>5.5E-2</v>
      </c>
      <c r="E9" s="29">
        <v>0.06</v>
      </c>
      <c r="F9" s="29"/>
    </row>
    <row r="10" spans="1:6" ht="25.5" customHeight="1" x14ac:dyDescent="0.3">
      <c r="A10" s="8" t="s">
        <v>8</v>
      </c>
      <c r="B10" s="9">
        <v>3.3000000000000002E-2</v>
      </c>
      <c r="C10" s="9">
        <v>3.9E-2</v>
      </c>
      <c r="D10" s="9">
        <v>0.06</v>
      </c>
      <c r="E10" s="29">
        <v>6.6000000000000003E-2</v>
      </c>
      <c r="F10" s="29"/>
    </row>
    <row r="11" spans="1:6" ht="25.5" customHeight="1" x14ac:dyDescent="0.3">
      <c r="A11" s="8" t="s">
        <v>9</v>
      </c>
      <c r="B11" s="9">
        <v>3.5999999999999997E-2</v>
      </c>
      <c r="C11" s="9">
        <v>4.3999999999999997E-2</v>
      </c>
      <c r="D11" s="9">
        <v>6.6000000000000003E-2</v>
      </c>
      <c r="E11" s="29">
        <v>7.1999999999999995E-2</v>
      </c>
      <c r="F11" s="29"/>
    </row>
    <row r="12" spans="1:6" x14ac:dyDescent="0.3">
      <c r="A12" s="5"/>
      <c r="B12" s="2"/>
      <c r="F12" s="6"/>
    </row>
    <row r="13" spans="1:6" x14ac:dyDescent="0.3">
      <c r="A13" s="5"/>
      <c r="B13" s="2"/>
      <c r="F13" s="6"/>
    </row>
    <row r="14" spans="1:6" ht="15.75" customHeight="1" x14ac:dyDescent="0.3">
      <c r="A14" s="36" t="s">
        <v>10</v>
      </c>
      <c r="B14" s="37"/>
      <c r="C14" s="37"/>
      <c r="D14" s="37"/>
      <c r="E14" s="37"/>
      <c r="F14" s="38"/>
    </row>
    <row r="15" spans="1:6" x14ac:dyDescent="0.3">
      <c r="A15" s="39"/>
      <c r="B15" s="40"/>
      <c r="C15" s="40"/>
      <c r="D15" s="40"/>
      <c r="E15" s="40"/>
      <c r="F15" s="41"/>
    </row>
    <row r="16" spans="1:6" x14ac:dyDescent="0.3">
      <c r="A16" s="10"/>
      <c r="B16" s="11"/>
      <c r="C16" s="11"/>
      <c r="D16" s="12"/>
      <c r="E16" s="12"/>
      <c r="F16" s="13"/>
    </row>
    <row r="17" spans="1:6" s="4" customFormat="1" ht="25.5" customHeight="1" x14ac:dyDescent="0.35">
      <c r="A17" s="34" t="s">
        <v>15</v>
      </c>
      <c r="B17" s="35"/>
      <c r="C17" s="35"/>
      <c r="D17" s="35"/>
      <c r="E17" s="17"/>
      <c r="F17" s="19"/>
    </row>
    <row r="18" spans="1:6" s="4" customFormat="1" ht="25.5" customHeight="1" x14ac:dyDescent="0.35">
      <c r="A18" s="34" t="s">
        <v>16</v>
      </c>
      <c r="B18" s="35"/>
      <c r="C18" s="35"/>
      <c r="D18" s="35"/>
      <c r="E18" s="18"/>
      <c r="F18" s="19"/>
    </row>
    <row r="19" spans="1:6" x14ac:dyDescent="0.3">
      <c r="A19" s="23"/>
      <c r="B19" s="24"/>
      <c r="C19" s="24"/>
      <c r="D19" s="25"/>
      <c r="E19" s="11"/>
      <c r="F19" s="13"/>
    </row>
    <row r="20" spans="1:6" ht="25.5" customHeight="1" x14ac:dyDescent="0.3">
      <c r="A20" s="23"/>
      <c r="B20" s="24"/>
      <c r="C20" s="24"/>
      <c r="D20" s="26" t="s">
        <v>14</v>
      </c>
      <c r="E20" s="14">
        <f>(E17*E18)</f>
        <v>0</v>
      </c>
      <c r="F20" s="13"/>
    </row>
    <row r="21" spans="1:6" x14ac:dyDescent="0.3">
      <c r="A21" s="10"/>
      <c r="B21" s="11"/>
      <c r="C21" s="11"/>
      <c r="D21" s="11"/>
      <c r="E21" s="11"/>
      <c r="F21" s="13"/>
    </row>
    <row r="22" spans="1:6" ht="25.5" customHeight="1" x14ac:dyDescent="0.3">
      <c r="A22" s="10"/>
      <c r="B22" s="11"/>
      <c r="C22" s="27"/>
      <c r="D22" s="26" t="s">
        <v>17</v>
      </c>
      <c r="E22" s="15">
        <f>E20/24</f>
        <v>0</v>
      </c>
      <c r="F22" s="13"/>
    </row>
    <row r="23" spans="1:6" x14ac:dyDescent="0.3">
      <c r="A23" s="10"/>
      <c r="B23" s="11"/>
      <c r="C23" s="27"/>
      <c r="D23" s="27"/>
      <c r="E23" s="22"/>
      <c r="F23" s="13"/>
    </row>
    <row r="24" spans="1:6" ht="25.5" customHeight="1" x14ac:dyDescent="0.3">
      <c r="A24" s="10"/>
      <c r="B24" s="11"/>
      <c r="C24" s="27"/>
      <c r="D24" s="26" t="s">
        <v>18</v>
      </c>
      <c r="E24" s="16">
        <f>E20/20</f>
        <v>0</v>
      </c>
      <c r="F24" s="13"/>
    </row>
    <row r="25" spans="1:6" x14ac:dyDescent="0.3">
      <c r="A25" s="28"/>
      <c r="B25" s="21"/>
      <c r="C25" s="21"/>
      <c r="D25" s="21"/>
      <c r="E25" s="21"/>
      <c r="F25" s="20"/>
    </row>
    <row r="26" spans="1:6" x14ac:dyDescent="0.3">
      <c r="B26" s="2"/>
    </row>
    <row r="27" spans="1:6" x14ac:dyDescent="0.3">
      <c r="B27" s="2"/>
    </row>
    <row r="28" spans="1:6" x14ac:dyDescent="0.3">
      <c r="B28" s="2"/>
    </row>
    <row r="29" spans="1:6" x14ac:dyDescent="0.3">
      <c r="B29" s="2"/>
    </row>
    <row r="30" spans="1:6" x14ac:dyDescent="0.3">
      <c r="B30" s="2"/>
    </row>
    <row r="31" spans="1:6" x14ac:dyDescent="0.3">
      <c r="B31" s="2"/>
    </row>
    <row r="32" spans="1:6" x14ac:dyDescent="0.3">
      <c r="B32" s="2"/>
    </row>
    <row r="33" spans="2:2" x14ac:dyDescent="0.3">
      <c r="B33" s="2"/>
    </row>
    <row r="34" spans="2:2" x14ac:dyDescent="0.3">
      <c r="B34" s="2"/>
    </row>
    <row r="35" spans="2:2" x14ac:dyDescent="0.3">
      <c r="B35" s="2"/>
    </row>
    <row r="36" spans="2:2" x14ac:dyDescent="0.3">
      <c r="B36" s="2"/>
    </row>
    <row r="37" spans="2:2" x14ac:dyDescent="0.3">
      <c r="B37" s="2"/>
    </row>
    <row r="38" spans="2:2" x14ac:dyDescent="0.3">
      <c r="B38" s="2"/>
    </row>
    <row r="39" spans="2:2" x14ac:dyDescent="0.3">
      <c r="B39" s="2"/>
    </row>
    <row r="40" spans="2:2" x14ac:dyDescent="0.3">
      <c r="B40" s="2"/>
    </row>
    <row r="41" spans="2:2" x14ac:dyDescent="0.3">
      <c r="B41" s="2"/>
    </row>
    <row r="42" spans="2:2" x14ac:dyDescent="0.3">
      <c r="B42" s="2"/>
    </row>
  </sheetData>
  <sheetProtection algorithmName="SHA-512" hashValue="vrIu44QZ8wq+vlGdLDB0vmXMzi7bfGaDQsc09x2bkSJLx4Y9cIy00I4ItWNdVIyT4odcCethOJoKgTG0XVxNJA==" saltValue="iv3B1SICM0w0pN33eV5sLA==" spinCount="100000" sheet="1" objects="1" scenarios="1"/>
  <protectedRanges>
    <protectedRange password="ECBA" sqref="A1:F11" name="Range1"/>
  </protectedRanges>
  <mergeCells count="13">
    <mergeCell ref="E8:F8"/>
    <mergeCell ref="E9:F9"/>
    <mergeCell ref="E10:F10"/>
    <mergeCell ref="E11:F11"/>
    <mergeCell ref="A18:D18"/>
    <mergeCell ref="A17:D17"/>
    <mergeCell ref="A14:F15"/>
    <mergeCell ref="E7:F7"/>
    <mergeCell ref="A1:F1"/>
    <mergeCell ref="E3:F3"/>
    <mergeCell ref="E4:F4"/>
    <mergeCell ref="E5:F5"/>
    <mergeCell ref="E6:F6"/>
  </mergeCells>
  <pageMargins left="0.5" right="0.5" top="0.5" bottom="0.5" header="0.5" footer="0.5"/>
  <pageSetup scale="94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Alicia</dc:creator>
  <cp:lastModifiedBy>Pam Vargas</cp:lastModifiedBy>
  <cp:lastPrinted>2006-10-16T13:14:47Z</cp:lastPrinted>
  <dcterms:created xsi:type="dcterms:W3CDTF">2006-08-14T13:44:17Z</dcterms:created>
  <dcterms:modified xsi:type="dcterms:W3CDTF">2025-03-19T13:21:38Z</dcterms:modified>
</cp:coreProperties>
</file>